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mc:AlternateContent xmlns:mc="http://schemas.openxmlformats.org/markup-compatibility/2006">
    <mc:Choice Requires="x15">
      <x15ac:absPath xmlns:x15ac="http://schemas.microsoft.com/office/spreadsheetml/2010/11/ac" url="C:\Users\NK\AppData\Roaming\VNPT Plugin\Files\FileTemp\"/>
    </mc:Choice>
  </mc:AlternateContent>
  <xr:revisionPtr revIDLastSave="0" documentId="13_ncr:1_{0C4D6870-350F-4611-B1C7-714AC65F8D48}" xr6:coauthVersionLast="47" xr6:coauthVersionMax="47" xr10:uidLastSave="{00000000-0000-0000-0000-000000000000}"/>
  <bookViews>
    <workbookView xWindow="-110" yWindow="-110" windowWidth="19420" windowHeight="1150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4" i="1" l="1"/>
  <c r="F13" i="1"/>
  <c r="F12" i="1"/>
  <c r="F11" i="1"/>
  <c r="F10" i="1"/>
  <c r="F9" i="1"/>
  <c r="F7" i="1"/>
</calcChain>
</file>

<file path=xl/sharedStrings.xml><?xml version="1.0" encoding="utf-8"?>
<sst xmlns="http://schemas.openxmlformats.org/spreadsheetml/2006/main" count="31" uniqueCount="31">
  <si>
    <t>Nội dung</t>
  </si>
  <si>
    <t>ĐVT</t>
  </si>
  <si>
    <t>SL</t>
  </si>
  <si>
    <t>Đơn giá</t>
  </si>
  <si>
    <t>Thành tiền</t>
  </si>
  <si>
    <t>Ghi chú</t>
  </si>
  <si>
    <t>STT</t>
  </si>
  <si>
    <t>Chi thuê đơn vị tập huấn, bồi dưỡng kiến
thức về công tác chuyển đổi số cho cán bộ, công chức, viên chức, tổ công nghệ số cộng đồng xã Quảng Phú năm 2026</t>
  </si>
  <si>
    <t>Lớp</t>
  </si>
  <si>
    <t>I</t>
  </si>
  <si>
    <t>Chi thuê đơn vị tập huấn</t>
  </si>
  <si>
    <t>II</t>
  </si>
  <si>
    <t>Chi tổ chức lớp học</t>
  </si>
  <si>
    <t>Chi in Maket</t>
  </si>
  <si>
    <t>Tấm</t>
  </si>
  <si>
    <t>Theo bảng báo giá của Trung tâm đổi mới sáng
tạo chuyển đổi số tỉnh Lâm Đồng ( có hợp đồng)</t>
  </si>
  <si>
    <t>Người/ngày</t>
  </si>
  <si>
    <t>Khoản 1 Điều 7 - Nghị quyết số 32/2025/NQ-HĐND ngày 27/10/2025 của HĐND tỉnh Lâm Đồng</t>
  </si>
  <si>
    <t>Chi nước uống phục vụ lớp học</t>
  </si>
  <si>
    <t>Văn phòng phẩm (bút 10.000đ, note book 10.000đ,  túi đựng tài liệu 5.000đ, …)</t>
  </si>
  <si>
    <t>Bộ</t>
  </si>
  <si>
    <t>Chi mua hoa tươi để bàn</t>
  </si>
  <si>
    <t>Bình</t>
  </si>
  <si>
    <t>Chi hỗ trợ tiền ăn cho đại biểu không 
hưởng lương (Tổ công nghệ số cộng đồng)</t>
  </si>
  <si>
    <t>Người</t>
  </si>
  <si>
    <t>Theo Thông tư số 12/2025 của Bộ Tài chính  về sửa đổi, bổ sung một số điều của Thông tư số  40/2017/TT-BTC ngày 28 tháng 4 năm 2017 của Bộ Trưởng Bộ Tài chính quy định chế độ công tác phí, chế độ chi hội nghị…</t>
  </si>
  <si>
    <t>III</t>
  </si>
  <si>
    <t>Tổng cộng</t>
  </si>
  <si>
    <t>Bằng chữ: Sáu mươi tám triệu bốn trăm nghìn đồng</t>
  </si>
  <si>
    <t>BẢNG DỰ TOÁN CHI TIẾT</t>
  </si>
  <si>
    <t>(Kèm theo Kế hoạch số          /KH-UBND ngày    /10/2026 của Phòng UBND xã Quảng Phú)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</si>
</sst>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4" formatCode="_(&quot;$&quot;* #,##0.00_);_(&quot;$&quot;* \(#,##0.00\);_(&quot;$&quot;* &quot;-&quot;??_);_(@_)"/>
    <numFmt numFmtId="43" formatCode="_(* #,##0.00_);_(* \(#,##0.00\);_(* &quot;-&quot;??_);_(@_)"/>
    <numFmt numFmtId="164" formatCode="#,##0.00\ &quot;₫&quot;;[Red]\-#,##0.00\ &quot;₫&quot;"/>
    <numFmt numFmtId="165" formatCode="_-* #,##0_-;\-* #,##0_-;_-* &quot;-&quot;_-;_-@_-"/>
    <numFmt numFmtId="166" formatCode="&quot;\&quot;#,##0.00;[Red]&quot;\&quot;&quot;\&quot;&quot;\&quot;&quot;\&quot;&quot;\&quot;&quot;\&quot;\-#,##0.00"/>
    <numFmt numFmtId="167" formatCode="&quot;\&quot;#,##0;[Red]&quot;\&quot;&quot;\&quot;\-#,##0"/>
    <numFmt numFmtId="168" formatCode="_(* #,##0.00_);\(* #,##0.00\);_(* &quot;-&quot;??_);_(@_)"/>
    <numFmt numFmtId="169" formatCode="&quot;®&quot;#,##0_);\(&quot;®&quot;#,##0\)"/>
    <numFmt numFmtId="170" formatCode="&quot;US$&quot;#,##0_);\(&quot;US$&quot;#,##0\)"/>
    <numFmt numFmtId="171" formatCode="0.000%"/>
    <numFmt numFmtId="172" formatCode="_-&quot;$&quot;* #,##0_-;\-&quot;$&quot;* #,##0_-;_-&quot;$&quot;* &quot;-&quot;_-;_-@_-"/>
    <numFmt numFmtId="173" formatCode="&quot;$&quot;#,##0;[Red]\-&quot;$&quot;#,##0"/>
    <numFmt numFmtId="174" formatCode="_-&quot;$&quot;* #,##0.00_-;\-&quot;$&quot;* #,##0.00_-;_-&quot;$&quot;* &quot;-&quot;??_-;_-@_-"/>
  </numFmts>
  <fonts count="41">
    <font>
      <sz val="11"/>
      <color theme="1"/>
      <name val="Calibri"/>
      <family val="2"/>
      <scheme val="minor"/>
    </font>
    <font>
      <sz val="11"/>
      <color theme="1"/>
      <name val="Calibri"/>
      <family val="2"/>
      <scheme val="minor"/>
    </font>
    <font>
      <b/>
      <sz val="11"/>
      <color rgb="FF3F3F3F"/>
      <name val="Calibri"/>
      <family val="2"/>
      <scheme val="minor"/>
    </font>
    <font>
      <sz val="12"/>
      <color theme="1"/>
      <name val="Times New Roman"/>
      <family val="1"/>
    </font>
    <font>
      <b/>
      <sz val="12"/>
      <color theme="1"/>
      <name val="Times New Roman"/>
      <family val="1"/>
    </font>
    <font>
      <sz val="10"/>
      <name val="Arial"/>
      <family val="2"/>
    </font>
    <font>
      <b/>
      <sz val="12"/>
      <name val="Arial"/>
      <family val="2"/>
    </font>
    <font>
      <b/>
      <sz val="10"/>
      <name val="Arial"/>
      <family val="2"/>
    </font>
    <font>
      <sz val="14"/>
      <name val="??"/>
      <charset val="129"/>
    </font>
    <font>
      <sz val="10"/>
      <name val="???"/>
      <charset val="129"/>
    </font>
    <font>
      <sz val="10"/>
      <name val="MS Sans Serif"/>
      <charset val="134"/>
    </font>
    <font>
      <sz val="11"/>
      <color theme="0"/>
      <name val="Arial"/>
      <family val="2"/>
    </font>
    <font>
      <sz val="12"/>
      <name val="¹UAAA¼"/>
      <charset val="129"/>
    </font>
    <font>
      <sz val="11"/>
      <color rgb="FF9C0006"/>
      <name val="Arial"/>
      <family val="2"/>
    </font>
    <font>
      <sz val="12"/>
      <color indexed="8"/>
      <name val="Times New Roman"/>
      <family val="1"/>
    </font>
    <font>
      <sz val="11"/>
      <color indexed="8"/>
      <name val="Calibri"/>
      <family val="2"/>
    </font>
    <font>
      <sz val="11"/>
      <color rgb="FF006100"/>
      <name val="Arial"/>
      <family val="2"/>
    </font>
    <font>
      <sz val="12"/>
      <name val="Arial"/>
      <family val="2"/>
    </font>
    <font>
      <sz val="11"/>
      <color rgb="FF9C6500"/>
      <name val="Arial"/>
      <family val="2"/>
    </font>
    <font>
      <sz val="12"/>
      <name val=".VnArial"/>
      <charset val="134"/>
    </font>
    <font>
      <sz val="10"/>
      <color rgb="FF000000"/>
      <name val="Arial"/>
      <family val="2"/>
    </font>
    <font>
      <sz val="11"/>
      <name val=".VnArial"/>
      <charset val="134"/>
    </font>
    <font>
      <sz val="10"/>
      <name val="Helv"/>
      <charset val="134"/>
    </font>
    <font>
      <sz val="10"/>
      <name val=".VnTime"/>
      <family val="2"/>
    </font>
    <font>
      <sz val="9"/>
      <name val=".VnTime"/>
      <family val="2"/>
    </font>
    <font>
      <b/>
      <sz val="12"/>
      <name val=".VnTime"/>
      <family val="2"/>
    </font>
    <font>
      <sz val="10"/>
      <name val=" "/>
      <charset val="136"/>
    </font>
    <font>
      <sz val="12"/>
      <name val="Times New Roman"/>
      <family val="1"/>
    </font>
    <font>
      <sz val="14"/>
      <name val="뼻뮝"/>
      <charset val="134"/>
    </font>
    <font>
      <sz val="12"/>
      <name val="바탕체"/>
      <charset val="134"/>
    </font>
    <font>
      <sz val="12"/>
      <name val="뼻뮝"/>
      <charset val="134"/>
    </font>
    <font>
      <sz val="11"/>
      <name val="돋움"/>
      <charset val="134"/>
    </font>
    <font>
      <sz val="12"/>
      <name val=".VnTime"/>
      <family val="2"/>
    </font>
    <font>
      <sz val="10"/>
      <name val="굴림체"/>
      <charset val="134"/>
    </font>
    <font>
      <b/>
      <sz val="9"/>
      <name val="Arial"/>
      <family val="2"/>
    </font>
    <font>
      <sz val="12"/>
      <name val="新細明體"/>
      <charset val="136"/>
    </font>
    <font>
      <sz val="12"/>
      <name val="Courier"/>
      <charset val="134"/>
    </font>
    <font>
      <b/>
      <sz val="14"/>
      <name val="Times New Roman"/>
      <family val="1"/>
    </font>
    <font>
      <i/>
      <sz val="14"/>
      <name val="Times New Roman"/>
      <family val="1"/>
    </font>
    <font>
      <sz val="12"/>
      <color theme="1"/>
      <name val="Times New Roman"/>
      <family val="1"/>
      <charset val="163"/>
    </font>
    <font>
      <b/>
      <i/>
      <sz val="12"/>
      <color theme="1"/>
      <name val="Times New Roman"/>
      <family val="1"/>
    </font>
  </fonts>
  <fills count="17">
    <fill>
      <patternFill patternType="none"/>
    </fill>
    <fill>
      <patternFill patternType="gray125"/>
    </fill>
    <fill>
      <patternFill patternType="solid">
        <fgColor theme="7" tint="0.39994506668294322"/>
        <bgColor indexed="64"/>
      </patternFill>
    </fill>
    <fill>
      <patternFill patternType="solid">
        <fgColor theme="8" tint="0.39994506668294322"/>
        <bgColor indexed="64"/>
      </patternFill>
    </fill>
    <fill>
      <patternFill patternType="solid">
        <fgColor theme="9" tint="0.39994506668294322"/>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gray125">
        <fgColor indexed="35"/>
      </patternFill>
    </fill>
    <fill>
      <patternFill patternType="solid">
        <fgColor theme="0"/>
        <bgColor indexed="64"/>
      </patternFill>
    </fill>
  </fills>
  <borders count="6">
    <border>
      <left/>
      <right/>
      <top/>
      <bottom/>
      <diagonal/>
    </border>
    <border>
      <left style="thin">
        <color rgb="FF3F3F3F"/>
      </left>
      <right style="thin">
        <color rgb="FF3F3F3F"/>
      </right>
      <top style="thin">
        <color rgb="FF3F3F3F"/>
      </top>
      <bottom style="thin">
        <color rgb="FF3F3F3F"/>
      </bottom>
      <diagonal/>
    </border>
    <border>
      <left style="thin">
        <color auto="1"/>
      </left>
      <right style="thin">
        <color auto="1"/>
      </right>
      <top style="thin">
        <color auto="1"/>
      </top>
      <bottom style="thin">
        <color auto="1"/>
      </bottom>
      <diagonal/>
    </border>
    <border>
      <left/>
      <right/>
      <top style="medium">
        <color auto="1"/>
      </top>
      <bottom style="medium">
        <color auto="1"/>
      </bottom>
      <diagonal/>
    </border>
    <border>
      <left/>
      <right/>
      <top style="thin">
        <color auto="1"/>
      </top>
      <bottom style="thin">
        <color auto="1"/>
      </bottom>
      <diagonal/>
    </border>
    <border>
      <left style="thin">
        <color auto="1"/>
      </left>
      <right style="thin">
        <color auto="1"/>
      </right>
      <top/>
      <bottom/>
      <diagonal/>
    </border>
  </borders>
  <cellStyleXfs count="96">
    <xf numFmtId="0" fontId="0" fillId="0" borderId="0"/>
    <xf numFmtId="0" fontId="5" fillId="0" borderId="0"/>
    <xf numFmtId="166" fontId="5" fillId="0" borderId="0" applyFont="0" applyFill="0" applyBorder="0" applyAlignment="0" applyProtection="0"/>
    <xf numFmtId="0" fontId="8" fillId="0" borderId="0" applyFont="0" applyFill="0" applyBorder="0" applyAlignment="0" applyProtection="0"/>
    <xf numFmtId="167" fontId="5" fillId="0" borderId="0" applyFont="0" applyFill="0" applyBorder="0" applyAlignment="0" applyProtection="0"/>
    <xf numFmtId="40" fontId="8" fillId="0" borderId="0" applyFont="0" applyFill="0" applyBorder="0" applyAlignment="0" applyProtection="0"/>
    <xf numFmtId="38" fontId="8" fillId="0" borderId="0" applyFont="0" applyFill="0" applyBorder="0" applyAlignment="0" applyProtection="0"/>
    <xf numFmtId="10" fontId="5" fillId="0" borderId="0" applyFont="0" applyFill="0" applyBorder="0" applyAlignment="0" applyProtection="0"/>
    <xf numFmtId="0" fontId="9" fillId="0" borderId="0"/>
    <xf numFmtId="0" fontId="10" fillId="0" borderId="0"/>
    <xf numFmtId="0" fontId="10" fillId="0" borderId="0"/>
    <xf numFmtId="0" fontId="5" fillId="0" borderId="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3" fillId="11" borderId="0" applyNumberFormat="0" applyBorder="0" applyAlignment="0" applyProtection="0"/>
    <xf numFmtId="0" fontId="12" fillId="0" borderId="0"/>
    <xf numFmtId="0" fontId="12" fillId="0" borderId="0"/>
    <xf numFmtId="168" fontId="7"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Protection="0"/>
    <xf numFmtId="43" fontId="1" fillId="0" borderId="0" applyFont="0" applyFill="0" applyBorder="0" applyAlignment="0" applyProtection="0"/>
    <xf numFmtId="3" fontId="5" fillId="0" borderId="0" applyFont="0" applyFill="0" applyBorder="0" applyAlignment="0" applyProtection="0"/>
    <xf numFmtId="44" fontId="5" fillId="0" borderId="0" applyFont="0" applyFill="0" applyBorder="0" applyAlignment="0" applyProtection="0"/>
    <xf numFmtId="169" fontId="5" fillId="0" borderId="0" applyFont="0" applyFill="0" applyBorder="0" applyAlignment="0" applyProtection="0"/>
    <xf numFmtId="0" fontId="5" fillId="0" borderId="0" applyFont="0" applyFill="0" applyBorder="0" applyAlignment="0" applyProtection="0"/>
    <xf numFmtId="2" fontId="5" fillId="0" borderId="0" applyFont="0" applyFill="0" applyBorder="0" applyAlignment="0" applyProtection="0"/>
    <xf numFmtId="0" fontId="16" fillId="12" borderId="0" applyNumberFormat="0" applyBorder="0" applyAlignment="0" applyProtection="0"/>
    <xf numFmtId="0" fontId="6" fillId="0" borderId="3" applyNumberFormat="0" applyAlignment="0" applyProtection="0">
      <alignment horizontal="left" vertical="center"/>
    </xf>
    <xf numFmtId="0" fontId="6" fillId="0" borderId="4">
      <alignment horizontal="left" vertical="center"/>
    </xf>
    <xf numFmtId="0" fontId="5" fillId="0" borderId="0"/>
    <xf numFmtId="0" fontId="17" fillId="0" borderId="0" applyNumberFormat="0" applyFont="0" applyFill="0" applyAlignment="0"/>
    <xf numFmtId="0" fontId="18" fillId="13" borderId="0" applyNumberFormat="0" applyBorder="0" applyAlignment="0" applyProtection="0"/>
    <xf numFmtId="0" fontId="1" fillId="0" borderId="0"/>
    <xf numFmtId="0" fontId="5" fillId="0" borderId="0"/>
    <xf numFmtId="0" fontId="5" fillId="0" borderId="0" applyBorder="0"/>
    <xf numFmtId="0" fontId="3" fillId="0" borderId="0"/>
    <xf numFmtId="0" fontId="5" fillId="0" borderId="0"/>
    <xf numFmtId="0" fontId="19" fillId="0" borderId="0"/>
    <xf numFmtId="0" fontId="5" fillId="0" borderId="0"/>
    <xf numFmtId="0" fontId="20" fillId="0" borderId="0"/>
    <xf numFmtId="0" fontId="5" fillId="0" borderId="0"/>
    <xf numFmtId="0" fontId="21" fillId="0" borderId="0"/>
    <xf numFmtId="0" fontId="19" fillId="0" borderId="0"/>
    <xf numFmtId="0" fontId="1" fillId="0" borderId="0"/>
    <xf numFmtId="0" fontId="21" fillId="0" borderId="0"/>
    <xf numFmtId="0" fontId="1" fillId="0" borderId="0"/>
    <xf numFmtId="0" fontId="1" fillId="0" borderId="0"/>
    <xf numFmtId="0" fontId="5" fillId="0" borderId="0"/>
    <xf numFmtId="0" fontId="1" fillId="0" borderId="0"/>
    <xf numFmtId="0" fontId="1" fillId="0" borderId="0"/>
    <xf numFmtId="0" fontId="1" fillId="0" borderId="0"/>
    <xf numFmtId="0" fontId="2" fillId="14" borderId="1" applyNumberFormat="0" applyAlignment="0" applyProtection="0"/>
    <xf numFmtId="0" fontId="22" fillId="0" borderId="0"/>
    <xf numFmtId="0" fontId="22" fillId="0" borderId="0"/>
    <xf numFmtId="170" fontId="23" fillId="0" borderId="5">
      <alignment horizontal="left" vertical="top"/>
    </xf>
    <xf numFmtId="0" fontId="24" fillId="0" borderId="5">
      <alignment horizontal="left" vertical="center"/>
    </xf>
    <xf numFmtId="0" fontId="25" fillId="15" borderId="2">
      <alignment horizontal="left" vertical="center"/>
    </xf>
    <xf numFmtId="0" fontId="26" fillId="0" borderId="0" applyFont="0" applyFill="0" applyBorder="0" applyAlignment="0" applyProtection="0"/>
    <xf numFmtId="0" fontId="26" fillId="0" borderId="0" applyFont="0" applyFill="0" applyBorder="0" applyAlignment="0" applyProtection="0"/>
    <xf numFmtId="0" fontId="27" fillId="0" borderId="0">
      <alignment vertical="center"/>
    </xf>
    <xf numFmtId="40" fontId="28" fillId="0" borderId="0" applyFont="0" applyFill="0" applyBorder="0" applyAlignment="0" applyProtection="0"/>
    <xf numFmtId="38"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9" fontId="29" fillId="0" borderId="0" applyFont="0" applyFill="0" applyBorder="0" applyAlignment="0" applyProtection="0"/>
    <xf numFmtId="0" fontId="30" fillId="0" borderId="0"/>
    <xf numFmtId="0" fontId="31" fillId="0" borderId="0" applyFont="0" applyFill="0" applyBorder="0" applyAlignment="0" applyProtection="0"/>
    <xf numFmtId="171" fontId="31" fillId="0" borderId="0" applyFont="0" applyFill="0" applyBorder="0" applyAlignment="0" applyProtection="0"/>
    <xf numFmtId="0" fontId="32" fillId="0" borderId="0" applyFont="0" applyFill="0" applyBorder="0" applyAlignment="0" applyProtection="0"/>
    <xf numFmtId="0" fontId="32" fillId="0" borderId="0" applyFont="0" applyFill="0" applyBorder="0" applyAlignment="0" applyProtection="0"/>
    <xf numFmtId="0" fontId="33" fillId="0" borderId="0"/>
    <xf numFmtId="0" fontId="34" fillId="0" borderId="0" applyProtection="0"/>
    <xf numFmtId="165" fontId="35" fillId="0" borderId="0" applyFont="0" applyFill="0" applyBorder="0" applyAlignment="0" applyProtection="0"/>
    <xf numFmtId="40" fontId="36" fillId="0" borderId="0" applyFont="0" applyFill="0" applyBorder="0" applyAlignment="0" applyProtection="0"/>
    <xf numFmtId="172" fontId="35" fillId="0" borderId="0" applyFont="0" applyFill="0" applyBorder="0" applyAlignment="0" applyProtection="0"/>
    <xf numFmtId="173" fontId="36" fillId="0" borderId="0" applyFont="0" applyFill="0" applyBorder="0" applyAlignment="0" applyProtection="0"/>
    <xf numFmtId="174" fontId="35" fillId="0" borderId="0" applyFont="0" applyFill="0" applyBorder="0" applyAlignment="0" applyProtection="0"/>
    <xf numFmtId="0" fontId="5" fillId="0" borderId="0"/>
  </cellStyleXfs>
  <cellXfs count="23">
    <xf numFmtId="0" fontId="0" fillId="0" borderId="0" xfId="0"/>
    <xf numFmtId="0" fontId="3" fillId="0" borderId="0" xfId="0" applyFont="1"/>
    <xf numFmtId="3" fontId="3" fillId="0" borderId="0" xfId="0" applyNumberFormat="1" applyFont="1"/>
    <xf numFmtId="0" fontId="4" fillId="0" borderId="0" xfId="0" applyFont="1" applyAlignment="1">
      <alignment horizontal="center" vertical="center"/>
    </xf>
    <xf numFmtId="0" fontId="27" fillId="16" borderId="2" xfId="1" applyFont="1" applyFill="1" applyBorder="1" applyAlignment="1">
      <alignment horizontal="center" vertical="center" wrapText="1"/>
    </xf>
    <xf numFmtId="0" fontId="38" fillId="0" borderId="0" xfId="0" applyFont="1"/>
    <xf numFmtId="3" fontId="4" fillId="0" borderId="2" xfId="0" applyNumberFormat="1" applyFont="1" applyBorder="1"/>
    <xf numFmtId="0" fontId="4" fillId="0" borderId="2" xfId="0" applyFont="1" applyBorder="1"/>
    <xf numFmtId="0" fontId="3" fillId="0" borderId="2" xfId="0" applyFont="1" applyBorder="1" applyAlignment="1">
      <alignment horizontal="left" vertical="center"/>
    </xf>
    <xf numFmtId="0" fontId="3" fillId="0" borderId="2" xfId="0" applyFont="1" applyBorder="1" applyAlignment="1">
      <alignment horizontal="left" vertical="center" wrapText="1"/>
    </xf>
    <xf numFmtId="3" fontId="3" fillId="0" borderId="2" xfId="0" applyNumberFormat="1" applyFont="1" applyBorder="1" applyAlignment="1">
      <alignment horizontal="center" vertical="center"/>
    </xf>
    <xf numFmtId="0" fontId="3" fillId="0" borderId="2" xfId="0" applyFont="1" applyBorder="1" applyAlignment="1">
      <alignment horizontal="center" vertical="center"/>
    </xf>
    <xf numFmtId="0" fontId="3" fillId="0" borderId="2" xfId="0" applyFont="1" applyBorder="1"/>
    <xf numFmtId="0" fontId="4" fillId="0" borderId="2" xfId="0" applyFont="1" applyBorder="1" applyAlignment="1">
      <alignment horizontal="center" vertical="center"/>
    </xf>
    <xf numFmtId="3" fontId="4" fillId="0" borderId="2" xfId="0" applyNumberFormat="1" applyFont="1" applyBorder="1" applyAlignment="1">
      <alignment horizontal="center" vertical="center"/>
    </xf>
    <xf numFmtId="0" fontId="39" fillId="0" borderId="2" xfId="0" applyFont="1" applyBorder="1" applyAlignment="1">
      <alignment horizontal="center" vertical="center" wrapText="1"/>
    </xf>
    <xf numFmtId="0" fontId="27" fillId="0" borderId="2" xfId="51" applyFont="1" applyBorder="1" applyAlignment="1">
      <alignment horizontal="left" vertical="center" wrapText="1"/>
    </xf>
    <xf numFmtId="0" fontId="37" fillId="0" borderId="0" xfId="0" applyFont="1"/>
    <xf numFmtId="0" fontId="37" fillId="0" borderId="0" xfId="0" applyFont="1" applyAlignment="1">
      <alignment horizontal="center"/>
    </xf>
    <xf numFmtId="0" fontId="38" fillId="0" borderId="0" xfId="0" applyFont="1" applyAlignment="1">
      <alignment horizontal="center" wrapText="1"/>
    </xf>
    <xf numFmtId="0" fontId="4" fillId="0" borderId="2" xfId="0" applyFont="1" applyBorder="1" applyAlignment="1">
      <alignment horizontal="center" vertical="center" wrapText="1"/>
    </xf>
    <xf numFmtId="0" fontId="4" fillId="0" borderId="2" xfId="0" applyFont="1" applyBorder="1" applyAlignment="1">
      <alignment horizontal="center" vertical="center"/>
    </xf>
    <xf numFmtId="0" fontId="40" fillId="0" borderId="0" xfId="0" applyFont="1" applyAlignment="1">
      <alignment horizontal="left" vertical="center"/>
    </xf>
  </cellXfs>
  <cellStyles count="96">
    <cellStyle name="??" xfId="2" xr:uid="{E2E3711A-B4FA-4EFC-9DD7-ED467802FFC4}"/>
    <cellStyle name="?? [0.00]_PRODUCT DETAIL Q1" xfId="3" xr:uid="{45382690-9D70-4DDE-B1C0-789A4A7299ED}"/>
    <cellStyle name="?? [0]" xfId="4" xr:uid="{12636D21-4698-43CB-9DBA-0D5800E0F73C}"/>
    <cellStyle name="???? [0.00]_PRODUCT DETAIL Q1" xfId="5" xr:uid="{559D7B32-D2BE-4C71-8DC2-65C4163382F8}"/>
    <cellStyle name="????_PRODUCT DETAIL Q1" xfId="6" xr:uid="{CA920C14-2056-4900-83F5-FB5B688F2FBF}"/>
    <cellStyle name="???_HOBONG" xfId="7" xr:uid="{9E00D5A9-6C2B-44EF-98A4-4E78346C9180}"/>
    <cellStyle name="??_(????)??????" xfId="8" xr:uid="{2529DD75-AC58-47B0-9054-1331944E3661}"/>
    <cellStyle name="_du toan" xfId="9" xr:uid="{3643DA1E-6AF7-45A3-A483-FA7D43F8B192}"/>
    <cellStyle name="_DUATOANBAOLC_BANCUOI3" xfId="10" xr:uid="{5B622F9C-E9F9-4247-A76A-ED5E6A500C33}"/>
    <cellStyle name="0,0_x000d__x000a_NA_x000d__x000a_" xfId="11" xr:uid="{8742BCB5-5542-48D2-9669-E0300217AF07}"/>
    <cellStyle name="60% - Accent4 2" xfId="12" xr:uid="{E7DF8670-CFFE-4B13-B1D3-CF12A9585E3F}"/>
    <cellStyle name="60% - Accent5 2" xfId="13" xr:uid="{F1A6704A-CB32-415F-B90C-8ACD92EA90E2}"/>
    <cellStyle name="60% - Accent6 2" xfId="14" xr:uid="{3DD1EA93-6B93-47C3-9303-9FFF64F612F4}"/>
    <cellStyle name="Accent1 2" xfId="15" xr:uid="{1A65D6E9-953C-40E6-9663-ADF4501754F6}"/>
    <cellStyle name="Accent2 2" xfId="16" xr:uid="{018535EB-841B-41FA-A45C-D30DC2BB9885}"/>
    <cellStyle name="Accent3 2" xfId="17" xr:uid="{C5DA5D39-FD5B-4B70-B6AE-866570242F62}"/>
    <cellStyle name="Accent4 2" xfId="18" xr:uid="{A5028A91-D6DE-4A2F-9265-76387C05267F}"/>
    <cellStyle name="Accent5 2" xfId="19" xr:uid="{DA418EAA-3625-4D32-BE60-2BEC8DEA5140}"/>
    <cellStyle name="Accent6 2" xfId="20" xr:uid="{64F7FBB9-9928-4CAA-8F91-E51B64E74381}"/>
    <cellStyle name="AeE­_INQUIRY ¿µ¾÷AßAø " xfId="21" xr:uid="{192B2B9C-B4B8-48D0-9ABE-A170636C6DB7}"/>
    <cellStyle name="AÞ¸¶ [0]_INQUIRY ¿µ¾÷AßAø " xfId="22" xr:uid="{37023B54-20F1-4EE3-89BA-0128614787D6}"/>
    <cellStyle name="AÞ¸¶_INQUIRY ¿µ¾÷AßAø " xfId="23" xr:uid="{A28A39CD-94D3-4D68-A2EB-4802CA3DE6D5}"/>
    <cellStyle name="Bad 2" xfId="24" xr:uid="{2B16AF6D-98DE-42A9-BECD-18E9F29E0ADD}"/>
    <cellStyle name="C?AØ_¿µ¾÷CoE² " xfId="25" xr:uid="{E9F65B6B-D6C7-46F1-9086-2BB0002058C6}"/>
    <cellStyle name="C￥AØ_¿μ¾÷CoE² " xfId="26" xr:uid="{E6D73650-E297-46B6-B092-31EC286F2CBA}"/>
    <cellStyle name="Comma 12" xfId="27" xr:uid="{D9821242-958B-43B6-8906-FE8F6F8F7FEC}"/>
    <cellStyle name="Comma 14" xfId="28" xr:uid="{FF94CEE9-EEC0-47ED-92C9-B25396DC9343}"/>
    <cellStyle name="Comma 16 2" xfId="29" xr:uid="{D0316E98-8CFD-416B-9FE1-C1C52F689BCA}"/>
    <cellStyle name="Comma 2" xfId="30" xr:uid="{3E622150-264A-4492-B08B-D8C412C8B9AA}"/>
    <cellStyle name="Comma 2 2" xfId="31" xr:uid="{DF1062DF-B00D-4210-831E-A71ACA3F1B28}"/>
    <cellStyle name="Comma 2 3" xfId="32" xr:uid="{C91653DF-171C-4CD2-8122-454280358A0F}"/>
    <cellStyle name="Comma 3" xfId="33" xr:uid="{D3BA0FE6-B0D0-43EE-96CC-5E8AE00892D7}"/>
    <cellStyle name="Comma 3 2" xfId="34" xr:uid="{0DA7773B-13A1-45AA-AFB9-30290BFEB30C}"/>
    <cellStyle name="Comma 4" xfId="35" xr:uid="{4A8BC301-5381-49BE-AECD-7EF25CC2DB49}"/>
    <cellStyle name="Comma 5" xfId="36" xr:uid="{AC09A162-2A23-4E8F-9551-019B888DBEC5}"/>
    <cellStyle name="Comma 6" xfId="37" xr:uid="{90043055-85BC-4990-8918-4A91E8BFF5A0}"/>
    <cellStyle name="Comma 7" xfId="38" xr:uid="{DF5ACE0F-B594-491E-81C8-A5A057B25E29}"/>
    <cellStyle name="Comma0" xfId="39" xr:uid="{7EC7AD9C-741E-4A54-942F-AD165A74F759}"/>
    <cellStyle name="Currency 2" xfId="40" xr:uid="{CF199A8A-F00F-4277-A0F0-F1A29F8BEFE5}"/>
    <cellStyle name="Currency0" xfId="41" xr:uid="{893370B4-04AC-4C76-ABFB-752CDB4DDCB6}"/>
    <cellStyle name="Date" xfId="42" xr:uid="{A2CB3DA8-0833-473B-8A70-0B2D8BA8428B}"/>
    <cellStyle name="Fixed" xfId="43" xr:uid="{174AF39D-37BE-429E-9E86-EA633E509F09}"/>
    <cellStyle name="Good 2" xfId="44" xr:uid="{43FE5EC0-771E-48F2-91BD-F9E0274636E8}"/>
    <cellStyle name="Header1" xfId="45" xr:uid="{E8D70529-11CA-45C5-9EE3-C6C1341928B6}"/>
    <cellStyle name="Header2" xfId="46" xr:uid="{873A57CB-9977-4F0B-BCBE-08469307E852}"/>
    <cellStyle name="Ledger 17 x 11 in" xfId="47" xr:uid="{8F677C03-FB77-44A6-9325-009F4AE90994}"/>
    <cellStyle name="n" xfId="48" xr:uid="{ED0102DA-C325-424C-9296-5BAD68161F56}"/>
    <cellStyle name="Neutral 2" xfId="49" xr:uid="{15A98D5D-2B11-4FF5-8217-83D7670D4C5D}"/>
    <cellStyle name="Normal" xfId="0" builtinId="0"/>
    <cellStyle name="Normal 10" xfId="50" xr:uid="{729AFDEB-09A4-43F7-B07E-2163F60FF2EC}"/>
    <cellStyle name="Normal 10 2" xfId="51" xr:uid="{836F98AA-632E-417F-B21B-A18B63781331}"/>
    <cellStyle name="Normal 102" xfId="52" xr:uid="{418707D8-7323-470F-8320-A6427D6DEA39}"/>
    <cellStyle name="Normal 11" xfId="1" xr:uid="{D05940BE-03C6-46F9-95EF-01323C22972D}"/>
    <cellStyle name="Normal 16 2" xfId="53" xr:uid="{074D6E35-7D66-405D-9ED7-C807CAA5EF36}"/>
    <cellStyle name="Normal 2" xfId="54" xr:uid="{FD70D4D0-2E33-4D39-A7DB-90A45A6D6010}"/>
    <cellStyle name="Normal 2 2" xfId="55" xr:uid="{F7D60217-C691-4792-AA04-7091545D565A}"/>
    <cellStyle name="Normal 2 2 2 2 5" xfId="95" xr:uid="{3FE93ED1-23AD-4C7B-A2DB-F13B33F28939}"/>
    <cellStyle name="Normal 3" xfId="56" xr:uid="{31FF7370-76DE-4ACA-BDE8-89F6C5C124DE}"/>
    <cellStyle name="Normal 3 2" xfId="57" xr:uid="{AE738832-E01C-4B34-BC4E-7F896F15E419}"/>
    <cellStyle name="Normal 4" xfId="58" xr:uid="{C637657B-C78A-4132-B4A5-A251B61DF901}"/>
    <cellStyle name="Normal 4 2" xfId="59" xr:uid="{97B790A8-8801-4B4A-887C-33DA7779E964}"/>
    <cellStyle name="Normal 4 2 2" xfId="60" xr:uid="{283E59B7-4CD2-4057-B269-D5E0DF782931}"/>
    <cellStyle name="Normal 5" xfId="61" xr:uid="{527F1E07-8D3E-421D-A1AF-FD4CED5ACED2}"/>
    <cellStyle name="Normal 5 2" xfId="62" xr:uid="{8B05150B-6A7B-42BF-AA5D-8C825347FB0F}"/>
    <cellStyle name="Normal 5 3" xfId="63" xr:uid="{4EA85FC5-EEE1-462F-8157-AE0C45405BBF}"/>
    <cellStyle name="Normal 6" xfId="64" xr:uid="{09151AA1-F224-4DAF-A654-34F654FA04EB}"/>
    <cellStyle name="Normal 7" xfId="65" xr:uid="{A5922863-AF55-4270-AA30-7F48B7BE07F2}"/>
    <cellStyle name="Normal 8" xfId="66" xr:uid="{CCA0D3EC-F074-44DF-9A48-6E766700DBEF}"/>
    <cellStyle name="Normal 9" xfId="67" xr:uid="{105B2E1D-8285-4536-9635-CD04539AA895}"/>
    <cellStyle name="Normal 9 2" xfId="68" xr:uid="{03EA9733-ECB9-47CA-9EB0-E22C4A0F8AE8}"/>
    <cellStyle name="Output 2" xfId="69" xr:uid="{9104AA78-53F3-4E69-9391-4B5F9DA668E1}"/>
    <cellStyle name="Style 1" xfId="70" xr:uid="{3E0DC6D0-E68A-4EBA-9246-10EF512D3410}"/>
    <cellStyle name="Style 1 2" xfId="71" xr:uid="{32E73414-73FC-4024-B5D3-9AD6BFD1EE8B}"/>
    <cellStyle name="vnhead1" xfId="74" xr:uid="{2F46DE2C-2382-4FFC-A8C6-4781835EE595}"/>
    <cellStyle name="vntxt1" xfId="72" xr:uid="{87D5E5C4-C279-4BEF-AD68-C35738D44E31}"/>
    <cellStyle name="vntxt2" xfId="73" xr:uid="{9B67A443-1C7D-4312-BA0A-64BD357D8CB5}"/>
    <cellStyle name=" [0.00]_ Att. 1- Cover" xfId="75" xr:uid="{47821DB7-A534-4D39-B0F2-17FB7AA4BF11}"/>
    <cellStyle name="_ Att. 1- Cover" xfId="76" xr:uid="{AE77115E-B318-41A5-A6C0-E9011777D0DB}"/>
    <cellStyle name="?_ Att. 1- Cover" xfId="77" xr:uid="{DF26A329-AA8B-4703-8E2B-8FB66FF60C16}"/>
    <cellStyle name="똿뗦먛귟 [0.00]_PRODUCT DETAIL Q1" xfId="78" xr:uid="{B4D99C28-A6BD-4AAA-AD0E-3C7142FD0B50}"/>
    <cellStyle name="똿뗦먛귟_PRODUCT DETAIL Q1" xfId="79" xr:uid="{2D78BCCF-8F36-45E9-BAB1-AB18D8E17D1B}"/>
    <cellStyle name="믅됞 [0.00]_PRODUCT DETAIL Q1" xfId="80" xr:uid="{0DD6289E-CEF7-4236-ACD0-7283BFCD0F48}"/>
    <cellStyle name="믅됞_PRODUCT DETAIL Q1" xfId="81" xr:uid="{F6804741-48F4-4BA7-95CB-FEFFD7EBFD58}"/>
    <cellStyle name="백분율_95" xfId="82" xr:uid="{B6B43EFE-2F57-4B15-A3D9-36DEB911A99E}"/>
    <cellStyle name="뷭?_BOOKSHIP" xfId="83" xr:uid="{F977700B-6100-4047-82AD-BC629C1C67FA}"/>
    <cellStyle name="콤마 [0]_1202" xfId="84" xr:uid="{6961FE72-D32A-4904-97BC-64EFD079F1F7}"/>
    <cellStyle name="콤마_1202" xfId="85" xr:uid="{9A0A7E1E-FF1B-4422-8905-11BAE17AE352}"/>
    <cellStyle name="통화 [0]_1202" xfId="86" xr:uid="{DD8BDF65-FC30-4A28-AEF3-3F44F0FA0D6A}"/>
    <cellStyle name="통화_1202" xfId="87" xr:uid="{B0AEA256-C57C-4AF6-AC1D-61E5EC3B7594}"/>
    <cellStyle name="표준_(정보부문)월별인원계획" xfId="88" xr:uid="{C09FE5AA-834A-455A-BA60-F2F1C9F41605}"/>
    <cellStyle name="一般_99Q3647-ALL-CAS2" xfId="89" xr:uid="{AC8DF736-F515-4A73-98DB-11442F909F7C}"/>
    <cellStyle name="千分位[0]_Book1" xfId="90" xr:uid="{4DB9633A-A2B5-4BD6-8F13-0B2840E5C0D9}"/>
    <cellStyle name="千分位_99Q3647-ALL-CAS2" xfId="91" xr:uid="{9BEFE7F5-19B4-4883-99AB-C3402B93D4AF}"/>
    <cellStyle name="貨幣 [0]_Book1" xfId="92" xr:uid="{9DB779A3-1192-43B1-ABA0-B57086B4BF5C}"/>
    <cellStyle name="貨幣[0]_BRE" xfId="93" xr:uid="{4064E402-DAC9-40FD-8E27-96E472F73F72}"/>
    <cellStyle name="貨幣_Book1" xfId="94" xr:uid="{1C08757D-8DFC-455F-87ED-D8D2B597FC7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H16"/>
  <sheetViews>
    <sheetView tabSelected="1" workbookViewId="0">
      <selection activeCell="B21" sqref="B21"/>
    </sheetView>
  </sheetViews>
  <sheetFormatPr defaultColWidth="9.1796875" defaultRowHeight="15.5"/>
  <cols>
    <col min="1" max="1" width="5.453125" style="3" customWidth="1"/>
    <col min="2" max="2" width="36.7265625" style="1" customWidth="1"/>
    <col min="3" max="3" width="11" style="1" customWidth="1"/>
    <col min="4" max="4" width="5.81640625" style="1" customWidth="1"/>
    <col min="5" max="5" width="13.54296875" style="2" customWidth="1"/>
    <col min="6" max="6" width="12.7265625" style="2" customWidth="1"/>
    <col min="7" max="7" width="42.81640625" style="1" customWidth="1"/>
    <col min="8" max="16384" width="9.1796875" style="1"/>
  </cols>
  <sheetData>
    <row r="2" spans="1:8" ht="17.5">
      <c r="A2" s="18" t="s">
        <v>29</v>
      </c>
      <c r="B2" s="18"/>
      <c r="C2" s="18"/>
      <c r="D2" s="18"/>
      <c r="E2" s="18"/>
      <c r="F2" s="18"/>
      <c r="G2" s="18"/>
      <c r="H2" s="17"/>
    </row>
    <row r="3" spans="1:8" ht="18.75" customHeight="1">
      <c r="A3" s="19" t="s">
        <v>30</v>
      </c>
      <c r="B3" s="19"/>
      <c r="C3" s="19"/>
      <c r="D3" s="19"/>
      <c r="E3" s="19"/>
      <c r="F3" s="19"/>
      <c r="G3" s="19"/>
      <c r="H3" s="5"/>
    </row>
    <row r="5" spans="1:8">
      <c r="A5" s="13" t="s">
        <v>6</v>
      </c>
      <c r="B5" s="13" t="s">
        <v>0</v>
      </c>
      <c r="C5" s="13" t="s">
        <v>1</v>
      </c>
      <c r="D5" s="13" t="s">
        <v>2</v>
      </c>
      <c r="E5" s="14" t="s">
        <v>3</v>
      </c>
      <c r="F5" s="14" t="s">
        <v>4</v>
      </c>
      <c r="G5" s="13" t="s">
        <v>5</v>
      </c>
    </row>
    <row r="6" spans="1:8" ht="17.25" customHeight="1">
      <c r="A6" s="13" t="s">
        <v>9</v>
      </c>
      <c r="B6" s="20" t="s">
        <v>10</v>
      </c>
      <c r="C6" s="21"/>
      <c r="D6" s="21"/>
      <c r="E6" s="21"/>
      <c r="F6" s="21"/>
      <c r="G6" s="21"/>
    </row>
    <row r="7" spans="1:8" ht="68.25" customHeight="1">
      <c r="A7" s="13">
        <v>1</v>
      </c>
      <c r="B7" s="9" t="s">
        <v>7</v>
      </c>
      <c r="C7" s="11" t="s">
        <v>8</v>
      </c>
      <c r="D7" s="11">
        <v>2</v>
      </c>
      <c r="E7" s="10">
        <v>14000000</v>
      </c>
      <c r="F7" s="10">
        <f>D7*E7</f>
        <v>28000000</v>
      </c>
      <c r="G7" s="9" t="s">
        <v>15</v>
      </c>
    </row>
    <row r="8" spans="1:8" ht="19.5" customHeight="1">
      <c r="A8" s="13" t="s">
        <v>11</v>
      </c>
      <c r="B8" s="21" t="s">
        <v>12</v>
      </c>
      <c r="C8" s="21"/>
      <c r="D8" s="21"/>
      <c r="E8" s="21"/>
      <c r="F8" s="21"/>
      <c r="G8" s="21"/>
    </row>
    <row r="9" spans="1:8">
      <c r="A9" s="13">
        <v>1</v>
      </c>
      <c r="B9" s="8" t="s">
        <v>13</v>
      </c>
      <c r="C9" s="11" t="s">
        <v>14</v>
      </c>
      <c r="D9" s="11">
        <v>4</v>
      </c>
      <c r="E9" s="10">
        <v>1000000</v>
      </c>
      <c r="F9" s="10">
        <f>D9*E9</f>
        <v>4000000</v>
      </c>
      <c r="G9" s="12"/>
    </row>
    <row r="10" spans="1:8" ht="46.5">
      <c r="A10" s="13">
        <v>2</v>
      </c>
      <c r="B10" s="8" t="s">
        <v>18</v>
      </c>
      <c r="C10" s="11" t="s">
        <v>16</v>
      </c>
      <c r="D10" s="11">
        <v>198</v>
      </c>
      <c r="E10" s="10">
        <v>100000</v>
      </c>
      <c r="F10" s="10">
        <f>D10*E10</f>
        <v>19800000</v>
      </c>
      <c r="G10" s="4" t="s">
        <v>17</v>
      </c>
    </row>
    <row r="11" spans="1:8" ht="46.5">
      <c r="A11" s="13">
        <v>3</v>
      </c>
      <c r="B11" s="16" t="s">
        <v>19</v>
      </c>
      <c r="C11" s="11" t="s">
        <v>20</v>
      </c>
      <c r="D11" s="11">
        <v>88</v>
      </c>
      <c r="E11" s="10">
        <v>25000</v>
      </c>
      <c r="F11" s="10">
        <f>D11*E11</f>
        <v>2200000</v>
      </c>
      <c r="G11" s="12"/>
    </row>
    <row r="12" spans="1:8">
      <c r="A12" s="13">
        <v>4</v>
      </c>
      <c r="B12" s="8" t="s">
        <v>21</v>
      </c>
      <c r="C12" s="11" t="s">
        <v>22</v>
      </c>
      <c r="D12" s="11">
        <v>4</v>
      </c>
      <c r="E12" s="10">
        <v>300000</v>
      </c>
      <c r="F12" s="10">
        <f>D12*E12</f>
        <v>1200000</v>
      </c>
      <c r="G12" s="12"/>
    </row>
    <row r="13" spans="1:8" ht="61.5" customHeight="1">
      <c r="A13" s="13" t="s">
        <v>26</v>
      </c>
      <c r="B13" s="9" t="s">
        <v>23</v>
      </c>
      <c r="C13" s="11" t="s">
        <v>24</v>
      </c>
      <c r="D13" s="11">
        <v>88</v>
      </c>
      <c r="E13" s="10">
        <v>150000</v>
      </c>
      <c r="F13" s="10">
        <f>D13*E13</f>
        <v>13200000</v>
      </c>
      <c r="G13" s="15" t="s">
        <v>25</v>
      </c>
    </row>
    <row r="14" spans="1:8">
      <c r="A14" s="21" t="s">
        <v>27</v>
      </c>
      <c r="B14" s="21"/>
      <c r="C14" s="7"/>
      <c r="D14" s="7"/>
      <c r="E14" s="6"/>
      <c r="F14" s="6">
        <f>F7+F9+F10+F11+F12+F13</f>
        <v>68400000</v>
      </c>
      <c r="G14" s="7"/>
    </row>
    <row r="16" spans="1:8">
      <c r="A16" s="22" t="s">
        <v>28</v>
      </c>
      <c r="B16" s="22"/>
      <c r="C16" s="22"/>
      <c r="D16" s="22"/>
      <c r="E16" s="22"/>
      <c r="F16" s="22"/>
      <c r="G16" s="22"/>
    </row>
  </sheetData>
  <mergeCells count="6">
    <mergeCell ref="A16:G16"/>
    <mergeCell ref="A2:G2"/>
    <mergeCell ref="A3:G3"/>
    <mergeCell ref="B6:G6"/>
    <mergeCell ref="B8:G8"/>
    <mergeCell ref="A14:B14"/>
  </mergeCells>
  <pageMargins left="0.45" right="0.45"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NK</cp:lastModifiedBy>
  <dcterms:created xsi:type="dcterms:W3CDTF">2015-06-05T18:17:20Z</dcterms:created>
  <dcterms:modified xsi:type="dcterms:W3CDTF">2026-10-04T04:49:38Z</dcterms:modified>
</cp:coreProperties>
</file>